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doc planes\0-PAGINA WEB\PLAN CAMINOS\"/>
    </mc:Choice>
  </mc:AlternateContent>
  <xr:revisionPtr revIDLastSave="0" documentId="13_ncr:1_{9D4061B6-9CB5-438D-A85D-CC52A1BB3F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JUDICACIÓN FONDO COHESION" sheetId="2" r:id="rId1"/>
  </sheets>
  <definedNames>
    <definedName name="_xlnm.Print_Area" localSheetId="0">'ADJUDICACIÓN FONDO COHESION'!$A$1:$I$28</definedName>
  </definedNames>
  <calcPr calcId="191029"/>
</workbook>
</file>

<file path=xl/calcChain.xml><?xml version="1.0" encoding="utf-8"?>
<calcChain xmlns="http://schemas.openxmlformats.org/spreadsheetml/2006/main">
  <c r="D23" i="2" l="1"/>
  <c r="B23" i="2" s="1"/>
  <c r="D25" i="2"/>
  <c r="D24" i="2"/>
  <c r="B18" i="2"/>
  <c r="D26" i="2" s="1"/>
  <c r="C24" i="2" l="1"/>
  <c r="C25" i="2" s="1"/>
  <c r="C26" i="2" s="1"/>
  <c r="B19" i="2"/>
  <c r="B24" i="2" l="1"/>
  <c r="B25" i="2" s="1"/>
  <c r="B26" i="2" s="1"/>
</calcChain>
</file>

<file path=xl/sharedStrings.xml><?xml version="1.0" encoding="utf-8"?>
<sst xmlns="http://schemas.openxmlformats.org/spreadsheetml/2006/main" count="14" uniqueCount="14">
  <si>
    <t>Presupuesto de contrata:</t>
  </si>
  <si>
    <t>Precio adjudicado:</t>
  </si>
  <si>
    <t>Importe de la baja:</t>
  </si>
  <si>
    <t>D I S T R I B U C I O N     D E     L A     F I N A N C I A C I O N</t>
  </si>
  <si>
    <t>BAJA CONTRA.</t>
  </si>
  <si>
    <t>PRESUPUESTO CONTRATA</t>
  </si>
  <si>
    <t>PRECIO ADJUDICADO</t>
  </si>
  <si>
    <t>Y para que así conste, expido la presente Certificación, de orden y con el Visto Bueno del Sr. Alcalde. (FIRMADO ELECTRÓNICAMENTE).</t>
  </si>
  <si>
    <t>Presupuesto total aprobado en el Fondo:</t>
  </si>
  <si>
    <t>% de la baja sobre presupuesto de contrata</t>
  </si>
  <si>
    <t>TOTALES</t>
  </si>
  <si>
    <t>APORTACIÓN
AYTO</t>
  </si>
  <si>
    <t>APORTACIÓN
DIP</t>
  </si>
  <si>
    <t>PRESUPUESTO APROBADO EN EL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</si>
</sst>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rgb="FF030303"/>
      <name val="Roboto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2">
    <xf numFmtId="0" fontId="0" fillId="0" borderId="0" xfId="0"/>
    <xf numFmtId="3" fontId="2" fillId="0" borderId="0" xfId="0" applyNumberFormat="1" applyFont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3" fontId="2" fillId="0" borderId="1" xfId="0" applyNumberFormat="1" applyFont="1" applyBorder="1" applyAlignment="1" applyProtection="1">
      <alignment vertical="center"/>
      <protection locked="0"/>
    </xf>
    <xf numFmtId="3" fontId="4" fillId="0" borderId="7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3" fontId="4" fillId="0" borderId="8" xfId="0" applyNumberFormat="1" applyFont="1" applyBorder="1" applyAlignment="1" applyProtection="1">
      <alignment horizontal="left" vertical="center"/>
      <protection locked="0"/>
    </xf>
    <xf numFmtId="3" fontId="4" fillId="0" borderId="8" xfId="0" applyNumberFormat="1" applyFont="1" applyBorder="1" applyAlignment="1" applyProtection="1">
      <alignment vertical="center"/>
      <protection locked="0"/>
    </xf>
    <xf numFmtId="3" fontId="4" fillId="0" borderId="5" xfId="0" applyNumberFormat="1" applyFont="1" applyBorder="1" applyAlignment="1" applyProtection="1">
      <alignment horizontal="left" vertical="center" wrapText="1"/>
      <protection locked="0"/>
    </xf>
    <xf numFmtId="3" fontId="7" fillId="0" borderId="11" xfId="0" applyNumberFormat="1" applyFont="1" applyBorder="1" applyAlignment="1" applyProtection="1">
      <alignment vertical="center"/>
      <protection locked="0"/>
    </xf>
    <xf numFmtId="3" fontId="7" fillId="0" borderId="0" xfId="0" applyNumberFormat="1" applyFont="1" applyAlignment="1" applyProtection="1">
      <alignment vertical="center"/>
      <protection locked="0"/>
    </xf>
    <xf numFmtId="3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3" fontId="9" fillId="0" borderId="7" xfId="0" applyNumberFormat="1" applyFont="1" applyBorder="1" applyAlignment="1" applyProtection="1">
      <alignment horizontal="center" vertical="center" wrapText="1"/>
      <protection locked="0"/>
    </xf>
    <xf numFmtId="3" fontId="9" fillId="0" borderId="9" xfId="0" applyNumberFormat="1" applyFont="1" applyBorder="1" applyAlignment="1" applyProtection="1">
      <alignment horizontal="center" vertical="center" wrapText="1"/>
      <protection locked="0"/>
    </xf>
    <xf numFmtId="3" fontId="7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3" fontId="4" fillId="0" borderId="2" xfId="0" applyNumberFormat="1" applyFont="1" applyBorder="1" applyAlignment="1" applyProtection="1">
      <alignment vertical="center" shrinkToFit="1"/>
      <protection locked="0"/>
    </xf>
    <xf numFmtId="3" fontId="4" fillId="0" borderId="3" xfId="0" applyNumberFormat="1" applyFont="1" applyBorder="1" applyAlignment="1" applyProtection="1">
      <alignment vertical="center" shrinkToFit="1"/>
      <protection locked="0"/>
    </xf>
    <xf numFmtId="3" fontId="4" fillId="0" borderId="4" xfId="0" applyNumberFormat="1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/>
      <protection locked="0"/>
    </xf>
    <xf numFmtId="164" fontId="5" fillId="0" borderId="9" xfId="0" applyNumberFormat="1" applyFont="1" applyBorder="1" applyAlignment="1" applyProtection="1">
      <alignment vertical="center"/>
      <protection locked="0"/>
    </xf>
    <xf numFmtId="164" fontId="5" fillId="0" borderId="10" xfId="0" applyNumberFormat="1" applyFont="1" applyBorder="1" applyAlignment="1" applyProtection="1">
      <alignment vertical="center"/>
      <protection locked="0"/>
    </xf>
    <xf numFmtId="4" fontId="5" fillId="0" borderId="2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Protection="1">
      <protection locked="0"/>
    </xf>
    <xf numFmtId="164" fontId="5" fillId="0" borderId="10" xfId="0" applyNumberFormat="1" applyFont="1" applyBorder="1" applyAlignment="1" applyProtection="1">
      <alignment vertical="center"/>
    </xf>
    <xf numFmtId="10" fontId="5" fillId="0" borderId="6" xfId="1" applyNumberFormat="1" applyFont="1" applyBorder="1" applyAlignment="1" applyProtection="1">
      <alignment horizontal="right" vertical="center"/>
    </xf>
    <xf numFmtId="4" fontId="5" fillId="0" borderId="2" xfId="0" applyNumberFormat="1" applyFont="1" applyBorder="1" applyAlignment="1" applyProtection="1">
      <alignment horizontal="right" vertical="center"/>
    </xf>
    <xf numFmtId="4" fontId="5" fillId="0" borderId="3" xfId="0" applyNumberFormat="1" applyFont="1" applyBorder="1" applyAlignment="1" applyProtection="1">
      <alignment horizontal="right" vertical="center"/>
    </xf>
    <xf numFmtId="4" fontId="5" fillId="0" borderId="4" xfId="0" applyNumberFormat="1" applyFont="1" applyBorder="1" applyAlignment="1" applyProtection="1">
      <alignment horizontal="right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31748</xdr:rowOff>
    </xdr:from>
    <xdr:to>
      <xdr:col>8</xdr:col>
      <xdr:colOff>590549</xdr:colOff>
      <xdr:row>13</xdr:row>
      <xdr:rowOff>109006</xdr:rowOff>
    </xdr:to>
    <xdr:sp macro="" textlink="" fLocksText="0">
      <xdr:nvSpPr>
        <xdr:cNvPr id="2" name="Cuadro de 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679448"/>
          <a:ext cx="8486774" cy="156315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just">
            <a:lnSpc>
              <a:spcPct val="150000"/>
            </a:lnSpc>
            <a:tabLst>
              <a:tab pos="2700020" algn="ctr"/>
              <a:tab pos="5400040" algn="r"/>
              <a:tab pos="6931025" algn="l"/>
            </a:tabLst>
          </a:pPr>
          <a:r>
            <a:rPr lang="es-ES" sz="1000">
              <a:solidFill>
                <a:sysClr val="windowText" lastClr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D./Dª ______________________________________________	Secretario/a Iterventor/a del Ayuntamiento</a:t>
          </a:r>
          <a:r>
            <a:rPr lang="es-ES" sz="1000" baseline="0">
              <a:solidFill>
                <a:sysClr val="windowText" lastClr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ES" sz="1000">
              <a:solidFill>
                <a:sysClr val="windowText" lastClr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de _________________________________________</a:t>
          </a:r>
          <a:endParaRPr lang="es-ES" sz="1200">
            <a:solidFill>
              <a:sysClr val="windowText" lastClr="000000"/>
            </a:solidFill>
            <a:effectLst/>
            <a:latin typeface="+mn-lt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R="17780" algn="just">
            <a:lnSpc>
              <a:spcPct val="150000"/>
            </a:lnSpc>
            <a:spcAft>
              <a:spcPts val="0"/>
            </a:spcAft>
            <a:tabLst>
              <a:tab pos="2700020" algn="ctr"/>
              <a:tab pos="5400040" algn="r"/>
              <a:tab pos="1191260" algn="l"/>
              <a:tab pos="4044315" algn="l"/>
              <a:tab pos="6751320" algn="l"/>
              <a:tab pos="8275320" algn="l"/>
            </a:tabLst>
          </a:pPr>
          <a:r>
            <a:rPr lang="es-ES" sz="1000" b="1">
              <a:solidFill>
                <a:sysClr val="windowText" lastClr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CERTIFICO</a:t>
          </a:r>
          <a:r>
            <a:rPr lang="es-ES" sz="1000">
              <a:solidFill>
                <a:sysClr val="windowText" lastClr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:	Que esta Corporación ha procedido, conforme a la legislación vigente, a la adjudicación de la obra núm.   del </a:t>
          </a:r>
          <a:r>
            <a:rPr lang="es-ES" sz="1000" b="1">
              <a:solidFill>
                <a:sysClr val="windowText" lastClr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PLAN CAMINOS RURALES 2025</a:t>
          </a:r>
          <a:r>
            <a:rPr lang="es-ES" sz="1000">
              <a:solidFill>
                <a:sysClr val="windowText" lastClr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, denominada “___________________________________________________________________”, según proyecto técnico redactado el</a:t>
          </a:r>
          <a:r>
            <a:rPr lang="es-ES" sz="1000" baseline="0">
              <a:solidFill>
                <a:sysClr val="windowText" lastClr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 ________________</a:t>
          </a:r>
          <a:r>
            <a:rPr lang="es-ES" sz="800" baseline="-25000">
              <a:effectLst/>
              <a:latin typeface="+mn-lt"/>
              <a:ea typeface="+mn-ea"/>
              <a:cs typeface="+mn-cs"/>
            </a:rPr>
            <a:t>(fecha)</a:t>
          </a:r>
          <a:r>
            <a:rPr lang="es-ES" sz="800" baseline="-25000">
              <a:solidFill>
                <a:sysClr val="windowText" lastClr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ES" sz="1000">
              <a:solidFill>
                <a:sysClr val="windowText" lastClr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por___________________________________</a:t>
          </a:r>
          <a:r>
            <a:rPr lang="es-ES" sz="1000" baseline="-25000">
              <a:solidFill>
                <a:sysClr val="windowText" lastClr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(técnico)</a:t>
          </a:r>
          <a:r>
            <a:rPr lang="es-ES" sz="1000">
              <a:solidFill>
                <a:sysClr val="windowText" lastClr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, aprobado mediante_______________</a:t>
          </a:r>
          <a:r>
            <a:rPr lang="es-ES" sz="1000" baseline="-25000">
              <a:solidFill>
                <a:sysClr val="windowText" lastClr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(Resolución/Acuerdo)</a:t>
          </a:r>
          <a:r>
            <a:rPr lang="es-ES" sz="1000">
              <a:solidFill>
                <a:sysClr val="windowText" lastClr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 de</a:t>
          </a:r>
          <a:r>
            <a:rPr lang="es-ES" sz="1100">
              <a:effectLst/>
              <a:latin typeface="+mn-lt"/>
              <a:ea typeface="+mn-ea"/>
              <a:cs typeface="+mn-cs"/>
            </a:rPr>
            <a:t>________________</a:t>
          </a:r>
          <a:r>
            <a:rPr lang="es-ES" sz="1000" baseline="-25000">
              <a:effectLst/>
              <a:latin typeface="+mn-lt"/>
              <a:ea typeface="+mn-ea"/>
              <a:cs typeface="+mn-cs"/>
            </a:rPr>
            <a:t>(Alcaldía/Junta de Gobierno, Pleno) </a:t>
          </a:r>
          <a:r>
            <a:rPr lang="es-ES" sz="1000">
              <a:solidFill>
                <a:sysClr val="windowText" lastClr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de______________</a:t>
          </a:r>
          <a:r>
            <a:rPr lang="es-ES" sz="1100" baseline="-25000">
              <a:effectLst/>
              <a:latin typeface="+mn-lt"/>
              <a:ea typeface="+mn-ea"/>
              <a:cs typeface="+mn-cs"/>
            </a:rPr>
            <a:t>(fecha)</a:t>
          </a:r>
          <a:r>
            <a:rPr lang="es-ES" sz="1000">
              <a:solidFill>
                <a:sysClr val="windowText" lastClr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, proyecto replanteado según acta de fecha</a:t>
          </a:r>
          <a:r>
            <a:rPr lang="es-ES" sz="1100">
              <a:effectLst/>
              <a:latin typeface="+mn-lt"/>
              <a:ea typeface="+mn-ea"/>
              <a:cs typeface="+mn-cs"/>
            </a:rPr>
            <a:t> ______________, </a:t>
          </a:r>
          <a:r>
            <a:rPr lang="es-ES" sz="1000">
              <a:solidFill>
                <a:sysClr val="windowText" lastClr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y que ha permanecido expuesto durante ______ días, sin que se haya producido reclamación alguna durante el periodo de exposición. </a:t>
          </a:r>
          <a:r>
            <a:rPr lang="es-ES" sz="1000">
              <a:effectLst/>
              <a:latin typeface="+mn-lt"/>
              <a:ea typeface="+mn-ea"/>
              <a:cs typeface="+mn-cs"/>
            </a:rPr>
            <a:t>Las</a:t>
          </a:r>
          <a:r>
            <a:rPr lang="es-ES" sz="1000" baseline="0">
              <a:effectLst/>
              <a:latin typeface="+mn-lt"/>
              <a:ea typeface="+mn-ea"/>
              <a:cs typeface="+mn-cs"/>
            </a:rPr>
            <a:t> circunstancias de la adjudicación son las siguientes:</a:t>
          </a:r>
          <a:r>
            <a:rPr lang="es-ES" sz="1000">
              <a:effectLst/>
              <a:latin typeface="+mn-lt"/>
              <a:ea typeface="+mn-ea"/>
              <a:cs typeface="+mn-cs"/>
            </a:rPr>
            <a:t> </a:t>
          </a:r>
          <a:endParaRPr lang="es-ES" sz="1000">
            <a:solidFill>
              <a:srgbClr val="707173"/>
            </a:solidFill>
            <a:effectLst/>
            <a:latin typeface="Franklin Gothic Medium" panose="020B06030201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323850</xdr:colOff>
      <xdr:row>14</xdr:row>
      <xdr:rowOff>0</xdr:rowOff>
    </xdr:from>
    <xdr:to>
      <xdr:col>9</xdr:col>
      <xdr:colOff>1</xdr:colOff>
      <xdr:row>19</xdr:row>
      <xdr:rowOff>0</xdr:rowOff>
    </xdr:to>
    <xdr:sp macro="" textlink="" fLocksText="0">
      <xdr:nvSpPr>
        <xdr:cNvPr id="4" name="Cuadro de texto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219575" y="2295525"/>
          <a:ext cx="4857751" cy="1266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just">
            <a:lnSpc>
              <a:spcPct val="107000"/>
            </a:lnSpc>
            <a:spcAft>
              <a:spcPts val="300"/>
            </a:spcAft>
            <a:tabLst>
              <a:tab pos="2700020" algn="ctr"/>
              <a:tab pos="5400040" algn="r"/>
              <a:tab pos="6931025" algn="l"/>
            </a:tabLst>
          </a:pPr>
          <a:r>
            <a:rPr lang="es-ES" sz="10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NOMBRE DEL CONTRATISTA: </a:t>
          </a:r>
          <a:endParaRPr lang="es-E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300"/>
            </a:spcAft>
            <a:tabLst>
              <a:tab pos="2700020" algn="ctr"/>
              <a:tab pos="5400040" algn="r"/>
              <a:tab pos="6931025" algn="l"/>
            </a:tabLst>
          </a:pPr>
          <a:r>
            <a:rPr lang="es-ES" sz="10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Dirección:</a:t>
          </a:r>
          <a:endParaRPr lang="es-E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300"/>
            </a:spcAft>
            <a:tabLst>
              <a:tab pos="2700020" algn="ctr"/>
              <a:tab pos="5400040" algn="r"/>
              <a:tab pos="6931025" algn="l"/>
            </a:tabLst>
          </a:pPr>
          <a:r>
            <a:rPr lang="es-ES" sz="10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Nº IDENTIFICACIÓN FISCAL:</a:t>
          </a:r>
          <a:endParaRPr lang="es-E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 fontAlgn="base">
            <a:lnSpc>
              <a:spcPct val="107000"/>
            </a:lnSpc>
            <a:spcAft>
              <a:spcPts val="300"/>
            </a:spcAft>
            <a:tabLst>
              <a:tab pos="2700020" algn="ctr"/>
              <a:tab pos="5400040" algn="r"/>
              <a:tab pos="6931025" algn="l"/>
            </a:tabLst>
          </a:pPr>
          <a:r>
            <a:rPr lang="es-ES" sz="10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FECHA DE ADJUDICACIÓN:</a:t>
          </a:r>
          <a:endParaRPr lang="es-E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 fontAlgn="base">
            <a:lnSpc>
              <a:spcPct val="107000"/>
            </a:lnSpc>
            <a:spcAft>
              <a:spcPts val="300"/>
            </a:spcAft>
            <a:tabLst>
              <a:tab pos="2700020" algn="ctr"/>
              <a:tab pos="5400040" algn="r"/>
              <a:tab pos="6931025" algn="l"/>
            </a:tabLst>
          </a:pPr>
          <a:r>
            <a:rPr lang="es-ES" sz="10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PLAZO DE EJECUCIÓN:</a:t>
          </a:r>
        </a:p>
        <a:p>
          <a:pPr algn="just" fontAlgn="base">
            <a:lnSpc>
              <a:spcPct val="107000"/>
            </a:lnSpc>
            <a:spcAft>
              <a:spcPts val="300"/>
            </a:spcAft>
            <a:tabLst>
              <a:tab pos="2700020" algn="ctr"/>
              <a:tab pos="5400040" algn="r"/>
              <a:tab pos="6931025" algn="l"/>
            </a:tabLst>
          </a:pPr>
          <a:r>
            <a:rPr lang="es-ES" sz="10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FORMA DE ADJUDICACIÓN:</a:t>
          </a:r>
          <a:endParaRPr lang="es-E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4</xdr:row>
      <xdr:rowOff>0</xdr:rowOff>
    </xdr:to>
    <xdr:sp macro="" textlink="" fLocksText="0">
      <xdr:nvSpPr>
        <xdr:cNvPr id="8" name="Cuadro de 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915400" cy="6519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tabLst>
              <a:tab pos="5581015" algn="l"/>
              <a:tab pos="6570980" algn="l"/>
              <a:tab pos="8101330" algn="l"/>
            </a:tabLst>
          </a:pPr>
          <a:r>
            <a:rPr lang="es-ES_tradnl" sz="10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AYUNTAMIENTO</a:t>
          </a:r>
          <a:r>
            <a:rPr lang="es-ES_tradnl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:</a:t>
          </a:r>
          <a:r>
            <a:rPr lang="es-ES_tradnl" sz="1100" b="1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	</a:t>
          </a:r>
          <a:r>
            <a:rPr lang="es-ES_tradnl" sz="10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NÚM. OBRA</a:t>
          </a:r>
          <a:r>
            <a:rPr lang="es-ES_tradnl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:</a:t>
          </a:r>
          <a:r>
            <a:rPr lang="es-ES_tradnl" sz="1100" b="1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ES_tradnl" sz="1000" b="1" i="0" baseline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  PLAN CAMINOS RURALES 2025</a:t>
          </a:r>
        </a:p>
        <a:p>
          <a:pPr>
            <a:lnSpc>
              <a:spcPct val="107000"/>
            </a:lnSpc>
            <a:spcAft>
              <a:spcPts val="800"/>
            </a:spcAft>
            <a:tabLst>
              <a:tab pos="5581015" algn="l"/>
              <a:tab pos="6570980" algn="l"/>
              <a:tab pos="8101330" algn="l"/>
            </a:tabLst>
          </a:pPr>
          <a:r>
            <a:rPr lang="es-ES_tradnl" sz="10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DENOMINACIÓN:</a:t>
          </a:r>
          <a:r>
            <a:rPr lang="es-ES_tradnl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s-ES" sz="11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tabSelected="1" zoomScaleNormal="100" workbookViewId="0">
      <selection activeCell="K15" sqref="K15"/>
    </sheetView>
  </sheetViews>
  <sheetFormatPr baseColWidth="10" defaultColWidth="11.42578125" defaultRowHeight="12.75" x14ac:dyDescent="0.2"/>
  <cols>
    <col min="1" max="1" width="26.7109375" style="2" customWidth="1"/>
    <col min="2" max="6" width="13.7109375" style="2" customWidth="1"/>
    <col min="7" max="7" width="11.42578125" style="2"/>
    <col min="8" max="8" width="11.7109375" style="2" customWidth="1"/>
    <col min="9" max="9" width="8.85546875" style="2" customWidth="1"/>
    <col min="10" max="16384" width="11.42578125" style="2"/>
  </cols>
  <sheetData>
    <row r="1" spans="1:8" x14ac:dyDescent="0.2">
      <c r="A1" s="1"/>
    </row>
    <row r="2" spans="1:8" ht="12.95" customHeight="1" x14ac:dyDescent="0.2">
      <c r="A2" s="3"/>
    </row>
    <row r="3" spans="1:8" ht="12.95" customHeight="1" x14ac:dyDescent="0.2">
      <c r="A3" s="4"/>
    </row>
    <row r="4" spans="1:8" ht="12.95" customHeight="1" x14ac:dyDescent="0.2">
      <c r="A4" s="3"/>
    </row>
    <row r="6" spans="1:8" ht="15" customHeight="1" x14ac:dyDescent="0.2">
      <c r="A6" s="5"/>
    </row>
    <row r="15" spans="1:8" ht="19.5" customHeight="1" x14ac:dyDescent="0.2">
      <c r="A15" s="6" t="s">
        <v>8</v>
      </c>
      <c r="B15" s="23">
        <v>0</v>
      </c>
      <c r="C15" s="7"/>
      <c r="D15" s="7"/>
      <c r="E15" s="7"/>
      <c r="F15" s="7"/>
      <c r="G15" s="7"/>
      <c r="H15" s="7"/>
    </row>
    <row r="16" spans="1:8" ht="19.5" customHeight="1" x14ac:dyDescent="0.2">
      <c r="A16" s="8" t="s">
        <v>0</v>
      </c>
      <c r="B16" s="24">
        <v>0</v>
      </c>
      <c r="C16" s="7"/>
      <c r="D16" s="7"/>
      <c r="E16" s="7"/>
      <c r="F16" s="7"/>
      <c r="G16" s="7"/>
      <c r="H16" s="7"/>
    </row>
    <row r="17" spans="1:8" ht="19.5" customHeight="1" x14ac:dyDescent="0.2">
      <c r="A17" s="9" t="s">
        <v>1</v>
      </c>
      <c r="B17" s="24">
        <v>0</v>
      </c>
      <c r="C17" s="7"/>
      <c r="D17" s="7"/>
      <c r="E17" s="7"/>
      <c r="F17" s="7"/>
      <c r="G17" s="7"/>
      <c r="H17" s="7"/>
    </row>
    <row r="18" spans="1:8" ht="19.5" customHeight="1" x14ac:dyDescent="0.2">
      <c r="A18" s="9" t="s">
        <v>2</v>
      </c>
      <c r="B18" s="27">
        <f>B16-B17</f>
        <v>0</v>
      </c>
      <c r="C18" s="7"/>
      <c r="D18" s="7"/>
      <c r="E18" s="7"/>
      <c r="F18" s="7"/>
      <c r="G18" s="7"/>
      <c r="H18" s="7"/>
    </row>
    <row r="19" spans="1:8" ht="21.75" customHeight="1" x14ac:dyDescent="0.2">
      <c r="A19" s="10" t="s">
        <v>9</v>
      </c>
      <c r="B19" s="28" t="e">
        <f>B18/B16</f>
        <v>#DIV/0!</v>
      </c>
      <c r="C19" s="7"/>
      <c r="D19" s="7"/>
      <c r="E19" s="7"/>
      <c r="F19" s="7"/>
      <c r="G19" s="7"/>
      <c r="H19" s="7"/>
    </row>
    <row r="20" spans="1:8" x14ac:dyDescent="0.2">
      <c r="A20" s="7"/>
      <c r="B20" s="7"/>
      <c r="C20" s="7"/>
      <c r="D20" s="7"/>
      <c r="E20" s="7"/>
      <c r="F20" s="7"/>
      <c r="G20" s="7"/>
      <c r="H20" s="7"/>
    </row>
    <row r="21" spans="1:8" x14ac:dyDescent="0.2">
      <c r="A21" s="11" t="s">
        <v>3</v>
      </c>
      <c r="B21" s="11"/>
      <c r="C21" s="11"/>
      <c r="D21" s="11"/>
      <c r="E21" s="12"/>
      <c r="F21" s="12"/>
      <c r="G21" s="12"/>
      <c r="H21" s="12"/>
    </row>
    <row r="22" spans="1:8" s="18" customFormat="1" ht="19.5" customHeight="1" x14ac:dyDescent="0.2">
      <c r="A22" s="13"/>
      <c r="B22" s="14" t="s">
        <v>11</v>
      </c>
      <c r="C22" s="15" t="s">
        <v>12</v>
      </c>
      <c r="D22" s="16" t="s">
        <v>10</v>
      </c>
      <c r="E22" s="17"/>
      <c r="F22" s="17"/>
      <c r="G22" s="17"/>
      <c r="H22" s="17"/>
    </row>
    <row r="23" spans="1:8" x14ac:dyDescent="0.2">
      <c r="A23" s="19" t="s">
        <v>13</v>
      </c>
      <c r="B23" s="29">
        <f>D23-C23</f>
        <v>0</v>
      </c>
      <c r="C23" s="25">
        <v>0</v>
      </c>
      <c r="D23" s="29">
        <f>$B$15</f>
        <v>0</v>
      </c>
      <c r="E23" s="12"/>
      <c r="F23" s="12"/>
      <c r="G23" s="12"/>
      <c r="H23" s="12"/>
    </row>
    <row r="24" spans="1:8" x14ac:dyDescent="0.2">
      <c r="A24" s="20" t="s">
        <v>5</v>
      </c>
      <c r="B24" s="30" t="e">
        <f>D24-C24</f>
        <v>#DIV/0!</v>
      </c>
      <c r="C24" s="30" t="e">
        <f>D24*C23/D23</f>
        <v>#DIV/0!</v>
      </c>
      <c r="D24" s="30">
        <f>$B$16</f>
        <v>0</v>
      </c>
      <c r="E24" s="12"/>
      <c r="F24" s="12"/>
      <c r="G24" s="12"/>
      <c r="H24" s="12"/>
    </row>
    <row r="25" spans="1:8" x14ac:dyDescent="0.2">
      <c r="A25" s="20" t="s">
        <v>6</v>
      </c>
      <c r="B25" s="30" t="e">
        <f>D25*B24/D24</f>
        <v>#DIV/0!</v>
      </c>
      <c r="C25" s="30" t="e">
        <f>D25*C24/D24</f>
        <v>#DIV/0!</v>
      </c>
      <c r="D25" s="30">
        <f>$B$17</f>
        <v>0</v>
      </c>
      <c r="E25" s="12"/>
      <c r="F25" s="12"/>
      <c r="G25" s="12"/>
      <c r="H25" s="12"/>
    </row>
    <row r="26" spans="1:8" x14ac:dyDescent="0.2">
      <c r="A26" s="21" t="s">
        <v>4</v>
      </c>
      <c r="B26" s="31" t="e">
        <f>B24-B25</f>
        <v>#DIV/0!</v>
      </c>
      <c r="C26" s="31" t="e">
        <f>C24-C25</f>
        <v>#DIV/0!</v>
      </c>
      <c r="D26" s="31">
        <f>$B$18</f>
        <v>0</v>
      </c>
      <c r="E26" s="12"/>
      <c r="F26" s="12"/>
      <c r="G26" s="12"/>
      <c r="H26" s="12"/>
    </row>
    <row r="27" spans="1:8" x14ac:dyDescent="0.2">
      <c r="A27" s="7"/>
      <c r="B27" s="7"/>
      <c r="C27" s="7"/>
      <c r="D27" s="7"/>
      <c r="E27" s="7"/>
    </row>
    <row r="28" spans="1:8" x14ac:dyDescent="0.2">
      <c r="A28" s="22" t="s">
        <v>7</v>
      </c>
      <c r="B28" s="7"/>
      <c r="C28" s="7"/>
      <c r="D28" s="7"/>
      <c r="E28" s="7"/>
    </row>
    <row r="32" spans="1:8" ht="15" x14ac:dyDescent="0.25">
      <c r="A32" s="26"/>
    </row>
  </sheetData>
  <sheetProtection sheet="1" scenarios="1"/>
  <printOptions horizontalCentered="1"/>
  <pageMargins left="0.70866141732283472" right="0.70866141732283472" top="1.5354330708661419" bottom="0.35433070866141736" header="0.19685039370078741" footer="0.31496062992125984"/>
  <pageSetup paperSize="9" orientation="landscape" r:id="rId1"/>
  <headerFooter>
    <oddHeader>&amp;L&amp;G&amp;C&amp;"Calibri,Negrita"&amp;16&amp;U
Modelo I CERTIFICADO DE ADJUDICACIÓN</oddHeader>
  </headerFooter>
  <ignoredErrors>
    <ignoredError sqref="D23 B24:C24 B23" unlockedFormula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ADJUDICACIÓN FONDO COHESION</vt:lpstr>
      <vt:lpstr>'ADJUDICACIÓN FONDO COHESION'!Área_de_impresión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María Marquez Muñoz</dc:creator>
  <cp:lastModifiedBy>Julia Ruiz Cacho</cp:lastModifiedBy>
  <cp:lastPrinted>2026-01-30T08:53:57Z</cp:lastPrinted>
  <dcterms:created xsi:type="dcterms:W3CDTF">2015-03-12T10:25:39Z</dcterms:created>
  <dcterms:modified xsi:type="dcterms:W3CDTF">2026-01-30T09:15:31Z</dcterms:modified>
</cp:coreProperties>
</file>